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chi square table" sheetId="1" r:id="rId1"/>
    <sheet name="calculators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<sst xmlns="http://schemas.openxmlformats.org/spreadsheetml/2006/main" count="21" uniqueCount="14">
  <si>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α levels</t>
  </si>
  <si>
    <t>df</t>
  </si>
  <si>
    <r>
      <t xml:space="preserve">p </t>
    </r>
    <r>
      <rPr>
        <sz val="11"/>
        <color theme="1"/>
        <rFont val="Calibri"/>
        <family val="2"/>
      </rPr>
      <t>value (α)</t>
    </r>
  </si>
  <si>
    <t>Enter:</t>
  </si>
  <si>
    <t>p=</t>
  </si>
  <si>
    <t>χ2 =</t>
  </si>
  <si>
    <t>χ2 value</t>
  </si>
  <si>
    <t>C = # of Columns in contingency table</t>
  </si>
  <si>
    <t>R = # of Rows in contingency table</t>
  </si>
  <si>
    <r>
      <t>df</t>
    </r>
    <r>
      <rPr>
        <sz val="11"/>
        <color theme="1"/>
        <rFont val="Calibri"/>
        <family val="2"/>
      </rPr>
      <t>=(R-1)*(C-1)</t>
    </r>
  </si>
  <si>
    <t>www.missouristate.edu/rstats</t>
  </si>
  <si>
    <r>
      <t xml:space="preserve">Determine a </t>
    </r>
    <r>
      <rPr>
        <sz val="11"/>
        <color indexed="8"/>
        <rFont val="Calibri"/>
        <family val="2"/>
      </rPr>
      <t>χ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value for a given alpha level</t>
    </r>
  </si>
  <si>
    <r>
      <t xml:space="preserve">Determine a p-value for a given </t>
    </r>
    <r>
      <rPr>
        <i/>
        <sz val="11"/>
        <color indexed="8"/>
        <rFont val="Calibri"/>
        <family val="2"/>
      </rPr>
      <t>χ2 value</t>
    </r>
  </si>
  <si>
    <t>If there is only one row, df is simply (C-1)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</si>
</sst>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7" xfId="0" applyFill="1" applyBorder="1" applyAlignment="1">
      <alignment/>
    </xf>
    <xf numFmtId="0" fontId="39" fillId="6" borderId="0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0" xfId="0" applyFill="1" applyBorder="1" applyAlignment="1">
      <alignment/>
    </xf>
    <xf numFmtId="0" fontId="40" fillId="6" borderId="18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right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39" fillId="4" borderId="0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39" fillId="4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164" fontId="0" fillId="0" borderId="11" xfId="0" applyNumberFormat="1" applyBorder="1" applyAlignment="1">
      <alignment/>
    </xf>
    <xf numFmtId="0" fontId="0" fillId="34" borderId="0" xfId="0" applyFill="1" applyAlignment="1">
      <alignment/>
    </xf>
    <xf numFmtId="0" fontId="3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9" fillId="34" borderId="0" xfId="0" applyFont="1" applyFill="1" applyAlignment="1">
      <alignment/>
    </xf>
    <xf numFmtId="0" fontId="0" fillId="34" borderId="19" xfId="0" applyFill="1" applyBorder="1" applyAlignment="1">
      <alignment/>
    </xf>
    <xf numFmtId="0" fontId="31" fillId="33" borderId="0" xfId="52" applyFill="1" applyAlignment="1">
      <alignment/>
    </xf>
    <xf numFmtId="0" fontId="0" fillId="3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</xdr:row>
      <xdr:rowOff>133350</xdr:rowOff>
    </xdr:from>
    <xdr:to>
      <xdr:col>10</xdr:col>
      <xdr:colOff>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23850"/>
          <a:ext cx="2095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souristate.edu/rsta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9.140625" defaultRowHeight="15"/>
  <cols>
    <col min="1" max="1" width="9.140625" style="29" customWidth="1"/>
    <col min="2" max="6" width="10.7109375" style="29" customWidth="1"/>
    <col min="7" max="8" width="9.140625" style="29" customWidth="1"/>
    <col min="9" max="9" width="12.7109375" style="29" customWidth="1"/>
    <col min="10" max="10" width="9.140625" style="29" customWidth="1"/>
    <col min="11" max="11" width="13.00390625" style="29" customWidth="1"/>
    <col min="12" max="15" width="9.140625" style="29" customWidth="1"/>
    <col min="16" max="16" width="13.140625" style="29" customWidth="1"/>
    <col min="17" max="16384" width="9.140625" style="29" customWidth="1"/>
  </cols>
  <sheetData>
    <row r="1" spans="1:6" ht="15">
      <c r="A1" s="32"/>
      <c r="B1" s="35" t="s">
        <v>9</v>
      </c>
      <c r="C1" s="32"/>
      <c r="D1" s="32"/>
      <c r="E1" s="32"/>
      <c r="F1" s="32"/>
    </row>
    <row r="2" spans="1:6" ht="15">
      <c r="A2" s="32"/>
      <c r="B2" s="32"/>
      <c r="C2" s="32"/>
      <c r="D2" s="32"/>
      <c r="E2" s="32"/>
      <c r="F2" s="32"/>
    </row>
    <row r="3" spans="1:6" ht="15">
      <c r="A3" s="32"/>
      <c r="B3" s="32" t="s">
        <v>8</v>
      </c>
      <c r="C3" s="32"/>
      <c r="D3" s="32"/>
      <c r="E3" s="32"/>
      <c r="F3" s="32"/>
    </row>
    <row r="4" spans="1:6" ht="15">
      <c r="A4" s="32"/>
      <c r="B4" s="32" t="s">
        <v>7</v>
      </c>
      <c r="C4" s="32"/>
      <c r="D4" s="32"/>
      <c r="E4" s="32"/>
      <c r="F4" s="32"/>
    </row>
    <row r="5" spans="1:6" ht="15">
      <c r="A5" s="32"/>
      <c r="B5" s="32"/>
      <c r="C5" s="32"/>
      <c r="D5" s="32"/>
      <c r="E5" s="32"/>
      <c r="F5" s="32"/>
    </row>
    <row r="6" spans="1:6" ht="15">
      <c r="A6" s="32"/>
      <c r="B6" s="35" t="s">
        <v>13</v>
      </c>
      <c r="C6" s="32"/>
      <c r="D6" s="32"/>
      <c r="E6" s="32"/>
      <c r="F6" s="32"/>
    </row>
    <row r="7" spans="1:6" ht="15">
      <c r="A7" s="32"/>
      <c r="B7" s="35"/>
      <c r="C7" s="32"/>
      <c r="D7" s="32"/>
      <c r="E7" s="32"/>
      <c r="F7" s="32"/>
    </row>
    <row r="8" spans="1:6" ht="15">
      <c r="A8" s="32"/>
      <c r="B8" s="38" t="s">
        <v>0</v>
      </c>
      <c r="C8" s="38"/>
      <c r="D8" s="38"/>
      <c r="E8" s="38"/>
      <c r="F8" s="38"/>
    </row>
    <row r="9" spans="1:8" ht="15">
      <c r="A9" s="33" t="s">
        <v>1</v>
      </c>
      <c r="B9" s="36">
        <v>0.1</v>
      </c>
      <c r="C9" s="36">
        <v>0.05</v>
      </c>
      <c r="D9" s="36">
        <v>0.025</v>
      </c>
      <c r="E9" s="36">
        <v>0.01</v>
      </c>
      <c r="F9" s="36">
        <v>0.001</v>
      </c>
      <c r="H9" s="37" t="s">
        <v>10</v>
      </c>
    </row>
    <row r="10" spans="1:6" ht="15">
      <c r="A10" s="32">
        <v>1</v>
      </c>
      <c r="B10" s="31">
        <f>CHIINV(B$9,$A10)</f>
        <v>2.705543454095414</v>
      </c>
      <c r="C10" s="31">
        <f aca="true" t="shared" si="0" ref="C10:F25">CHIINV(C$9,$A10)</f>
        <v>3.8414588206941236</v>
      </c>
      <c r="D10" s="31">
        <f t="shared" si="0"/>
        <v>5.023886187314886</v>
      </c>
      <c r="E10" s="31">
        <f t="shared" si="0"/>
        <v>6.634896601021212</v>
      </c>
      <c r="F10" s="31">
        <f t="shared" si="0"/>
        <v>10.827566170662733</v>
      </c>
    </row>
    <row r="11" spans="1:6" ht="15">
      <c r="A11" s="32">
        <v>2</v>
      </c>
      <c r="B11" s="31">
        <f aca="true" t="shared" si="1" ref="B11:F39">CHIINV(B$9,$A11)</f>
        <v>4.605170185988091</v>
      </c>
      <c r="C11" s="31">
        <f t="shared" si="0"/>
        <v>5.991464547107982</v>
      </c>
      <c r="D11" s="31">
        <f t="shared" si="0"/>
        <v>7.3777589082278725</v>
      </c>
      <c r="E11" s="31">
        <f t="shared" si="0"/>
        <v>9.210340371976182</v>
      </c>
      <c r="F11" s="31">
        <f t="shared" si="0"/>
        <v>13.815510557964274</v>
      </c>
    </row>
    <row r="12" spans="1:6" ht="15">
      <c r="A12" s="32">
        <v>3</v>
      </c>
      <c r="B12" s="31">
        <f t="shared" si="1"/>
        <v>6.2513886311703235</v>
      </c>
      <c r="C12" s="31">
        <f t="shared" si="0"/>
        <v>7.814727903251179</v>
      </c>
      <c r="D12" s="31">
        <f t="shared" si="0"/>
        <v>9.348403604496148</v>
      </c>
      <c r="E12" s="31">
        <f t="shared" si="0"/>
        <v>11.344866730144371</v>
      </c>
      <c r="F12" s="31">
        <f t="shared" si="0"/>
        <v>16.26623619623813</v>
      </c>
    </row>
    <row r="13" spans="1:6" ht="15">
      <c r="A13" s="32">
        <v>4</v>
      </c>
      <c r="B13" s="31">
        <f t="shared" si="1"/>
        <v>7.779440339734858</v>
      </c>
      <c r="C13" s="31">
        <f t="shared" si="0"/>
        <v>9.487729036781158</v>
      </c>
      <c r="D13" s="31">
        <f t="shared" si="0"/>
        <v>11.143286781877798</v>
      </c>
      <c r="E13" s="31">
        <f t="shared" si="0"/>
        <v>13.276704135987623</v>
      </c>
      <c r="F13" s="31">
        <f t="shared" si="0"/>
        <v>18.466826952903173</v>
      </c>
    </row>
    <row r="14" spans="1:6" ht="15">
      <c r="A14" s="32">
        <v>5</v>
      </c>
      <c r="B14" s="31">
        <f t="shared" si="1"/>
        <v>9.236356899781118</v>
      </c>
      <c r="C14" s="31">
        <f t="shared" si="0"/>
        <v>11.070497693516353</v>
      </c>
      <c r="D14" s="31">
        <f t="shared" si="0"/>
        <v>12.832501994030029</v>
      </c>
      <c r="E14" s="31">
        <f t="shared" si="0"/>
        <v>15.086272469388991</v>
      </c>
      <c r="F14" s="31">
        <f t="shared" si="0"/>
        <v>20.51500565243288</v>
      </c>
    </row>
    <row r="15" spans="1:6" ht="15">
      <c r="A15" s="32">
        <v>6</v>
      </c>
      <c r="B15" s="31">
        <f t="shared" si="1"/>
        <v>10.64464067566842</v>
      </c>
      <c r="C15" s="31">
        <f t="shared" si="0"/>
        <v>12.591587243743978</v>
      </c>
      <c r="D15" s="31">
        <f t="shared" si="0"/>
        <v>14.449375335447922</v>
      </c>
      <c r="E15" s="31">
        <f t="shared" si="0"/>
        <v>16.81189382977093</v>
      </c>
      <c r="F15" s="31">
        <f t="shared" si="0"/>
        <v>22.457744484825326</v>
      </c>
    </row>
    <row r="16" spans="1:6" ht="15">
      <c r="A16" s="32">
        <v>7</v>
      </c>
      <c r="B16" s="31">
        <f t="shared" si="1"/>
        <v>12.01703662378053</v>
      </c>
      <c r="C16" s="31">
        <f t="shared" si="0"/>
        <v>14.067140449340167</v>
      </c>
      <c r="D16" s="31">
        <f t="shared" si="0"/>
        <v>16.012764274629326</v>
      </c>
      <c r="E16" s="31">
        <f t="shared" si="0"/>
        <v>18.47530690658236</v>
      </c>
      <c r="F16" s="31">
        <f t="shared" si="0"/>
        <v>24.321886347856857</v>
      </c>
    </row>
    <row r="17" spans="1:9" ht="15">
      <c r="A17" s="32">
        <v>8</v>
      </c>
      <c r="B17" s="31">
        <f t="shared" si="1"/>
        <v>13.361566136511726</v>
      </c>
      <c r="C17" s="31">
        <f t="shared" si="0"/>
        <v>15.507313055865453</v>
      </c>
      <c r="D17" s="31">
        <f t="shared" si="0"/>
        <v>17.53454613948465</v>
      </c>
      <c r="E17" s="31">
        <f t="shared" si="0"/>
        <v>20.090235029663233</v>
      </c>
      <c r="F17" s="31">
        <f t="shared" si="0"/>
        <v>26.124481558376143</v>
      </c>
      <c r="I17" s="30"/>
    </row>
    <row r="18" spans="1:6" ht="15">
      <c r="A18" s="32">
        <v>9</v>
      </c>
      <c r="B18" s="31">
        <f t="shared" si="1"/>
        <v>14.683656573259835</v>
      </c>
      <c r="C18" s="31">
        <f t="shared" si="0"/>
        <v>16.91897760462045</v>
      </c>
      <c r="D18" s="31">
        <f t="shared" si="0"/>
        <v>19.022767798641635</v>
      </c>
      <c r="E18" s="31">
        <f t="shared" si="0"/>
        <v>21.66599433346193</v>
      </c>
      <c r="F18" s="31">
        <f t="shared" si="0"/>
        <v>27.877164871256575</v>
      </c>
    </row>
    <row r="19" spans="1:6" ht="15">
      <c r="A19" s="32">
        <v>10</v>
      </c>
      <c r="B19" s="31">
        <f t="shared" si="1"/>
        <v>15.987179172105261</v>
      </c>
      <c r="C19" s="31">
        <f t="shared" si="0"/>
        <v>18.307038053275146</v>
      </c>
      <c r="D19" s="31">
        <f t="shared" si="0"/>
        <v>20.483177350807395</v>
      </c>
      <c r="E19" s="31">
        <f t="shared" si="0"/>
        <v>23.20925115895436</v>
      </c>
      <c r="F19" s="31">
        <f t="shared" si="0"/>
        <v>29.588298445074418</v>
      </c>
    </row>
    <row r="20" spans="1:6" ht="15">
      <c r="A20" s="32">
        <v>11</v>
      </c>
      <c r="B20" s="31">
        <f t="shared" si="1"/>
        <v>17.27500851750007</v>
      </c>
      <c r="C20" s="31">
        <f t="shared" si="0"/>
        <v>19.675137572682498</v>
      </c>
      <c r="D20" s="31">
        <f t="shared" si="0"/>
        <v>21.920049261021205</v>
      </c>
      <c r="E20" s="31">
        <f t="shared" si="0"/>
        <v>24.724970311318284</v>
      </c>
      <c r="F20" s="31">
        <f t="shared" si="0"/>
        <v>31.264133620239996</v>
      </c>
    </row>
    <row r="21" spans="1:6" ht="15">
      <c r="A21" s="32">
        <v>12</v>
      </c>
      <c r="B21" s="31">
        <f t="shared" si="1"/>
        <v>18.549347786703244</v>
      </c>
      <c r="C21" s="31">
        <f t="shared" si="0"/>
        <v>21.026069817483066</v>
      </c>
      <c r="D21" s="31">
        <f t="shared" si="0"/>
        <v>23.336664158645338</v>
      </c>
      <c r="E21" s="31">
        <f t="shared" si="0"/>
        <v>26.21696730553585</v>
      </c>
      <c r="F21" s="31">
        <f t="shared" si="0"/>
        <v>32.90949040736022</v>
      </c>
    </row>
    <row r="22" spans="1:6" ht="15">
      <c r="A22" s="32">
        <v>13</v>
      </c>
      <c r="B22" s="31">
        <f t="shared" si="1"/>
        <v>19.81192930712756</v>
      </c>
      <c r="C22" s="31">
        <f t="shared" si="0"/>
        <v>22.362032494826938</v>
      </c>
      <c r="D22" s="31">
        <f t="shared" si="0"/>
        <v>24.73560488493154</v>
      </c>
      <c r="E22" s="31">
        <f t="shared" si="0"/>
        <v>27.68824961045705</v>
      </c>
      <c r="F22" s="31">
        <f t="shared" si="0"/>
        <v>34.52817897487088</v>
      </c>
    </row>
    <row r="23" spans="1:6" ht="15">
      <c r="A23" s="32">
        <v>14</v>
      </c>
      <c r="B23" s="31">
        <f t="shared" si="1"/>
        <v>21.064144212997057</v>
      </c>
      <c r="C23" s="31">
        <f t="shared" si="0"/>
        <v>23.68479130484058</v>
      </c>
      <c r="D23" s="31">
        <f t="shared" si="0"/>
        <v>26.11894804503737</v>
      </c>
      <c r="E23" s="31">
        <f t="shared" si="0"/>
        <v>29.141237740672796</v>
      </c>
      <c r="F23" s="31">
        <f t="shared" si="0"/>
        <v>36.12327368039814</v>
      </c>
    </row>
    <row r="24" spans="1:6" ht="15">
      <c r="A24" s="32">
        <v>15</v>
      </c>
      <c r="B24" s="31">
        <f t="shared" si="1"/>
        <v>22.30712958157869</v>
      </c>
      <c r="C24" s="31">
        <f t="shared" si="0"/>
        <v>24.99579013972863</v>
      </c>
      <c r="D24" s="31">
        <f t="shared" si="0"/>
        <v>27.488392863442982</v>
      </c>
      <c r="E24" s="31">
        <f t="shared" si="0"/>
        <v>30.577914166892494</v>
      </c>
      <c r="F24" s="31">
        <f t="shared" si="0"/>
        <v>37.69729821835382</v>
      </c>
    </row>
    <row r="25" spans="1:6" ht="15">
      <c r="A25" s="32">
        <v>16</v>
      </c>
      <c r="B25" s="31">
        <f t="shared" si="1"/>
        <v>23.541828923096112</v>
      </c>
      <c r="C25" s="31">
        <f t="shared" si="0"/>
        <v>26.29622760486424</v>
      </c>
      <c r="D25" s="31">
        <f t="shared" si="0"/>
        <v>28.84535072340476</v>
      </c>
      <c r="E25" s="31">
        <f t="shared" si="0"/>
        <v>31.999926908815183</v>
      </c>
      <c r="F25" s="31">
        <f t="shared" si="0"/>
        <v>39.25235479076848</v>
      </c>
    </row>
    <row r="26" spans="1:6" ht="15">
      <c r="A26" s="32">
        <v>17</v>
      </c>
      <c r="B26" s="31">
        <f t="shared" si="1"/>
        <v>24.76903534390145</v>
      </c>
      <c r="C26" s="31">
        <f t="shared" si="1"/>
        <v>27.587111638275324</v>
      </c>
      <c r="D26" s="31">
        <f t="shared" si="1"/>
        <v>30.191009121639812</v>
      </c>
      <c r="E26" s="31">
        <f t="shared" si="1"/>
        <v>33.40866360500461</v>
      </c>
      <c r="F26" s="31">
        <f t="shared" si="1"/>
        <v>40.79021670690253</v>
      </c>
    </row>
    <row r="27" spans="1:6" ht="15">
      <c r="A27" s="32">
        <v>18</v>
      </c>
      <c r="B27" s="31">
        <f t="shared" si="1"/>
        <v>25.98942308263721</v>
      </c>
      <c r="C27" s="31">
        <f t="shared" si="1"/>
        <v>28.869299430392633</v>
      </c>
      <c r="D27" s="31">
        <f t="shared" si="1"/>
        <v>31.52637844038663</v>
      </c>
      <c r="E27" s="31">
        <f t="shared" si="1"/>
        <v>34.80530573470507</v>
      </c>
      <c r="F27" s="31">
        <f t="shared" si="1"/>
        <v>42.31239633167996</v>
      </c>
    </row>
    <row r="28" spans="1:6" ht="15">
      <c r="A28" s="32">
        <v>19</v>
      </c>
      <c r="B28" s="31">
        <f t="shared" si="1"/>
        <v>27.203571029356826</v>
      </c>
      <c r="C28" s="31">
        <f t="shared" si="1"/>
        <v>30.143527205646155</v>
      </c>
      <c r="D28" s="31">
        <f t="shared" si="1"/>
        <v>32.85232686172971</v>
      </c>
      <c r="E28" s="31">
        <f t="shared" si="1"/>
        <v>36.19086912927005</v>
      </c>
      <c r="F28" s="31">
        <f t="shared" si="1"/>
        <v>43.82019596451753</v>
      </c>
    </row>
    <row r="29" spans="1:6" ht="15">
      <c r="A29" s="32">
        <v>20</v>
      </c>
      <c r="B29" s="31">
        <f t="shared" si="1"/>
        <v>28.411980584305635</v>
      </c>
      <c r="C29" s="31">
        <f t="shared" si="1"/>
        <v>31.410432844230925</v>
      </c>
      <c r="D29" s="31">
        <f t="shared" si="1"/>
        <v>34.16960690283834</v>
      </c>
      <c r="E29" s="31">
        <f t="shared" si="1"/>
        <v>37.56623478662505</v>
      </c>
      <c r="F29" s="31">
        <f t="shared" si="1"/>
        <v>45.31474661812586</v>
      </c>
    </row>
    <row r="30" spans="1:6" ht="15">
      <c r="A30" s="32">
        <v>21</v>
      </c>
      <c r="B30" s="31">
        <f t="shared" si="1"/>
        <v>29.615089436182725</v>
      </c>
      <c r="C30" s="31">
        <f t="shared" si="1"/>
        <v>32.67057334091731</v>
      </c>
      <c r="D30" s="31">
        <f t="shared" si="1"/>
        <v>35.47887590572726</v>
      </c>
      <c r="E30" s="31">
        <f t="shared" si="1"/>
        <v>38.932172683516065</v>
      </c>
      <c r="F30" s="31">
        <f t="shared" si="1"/>
        <v>46.797038041561315</v>
      </c>
    </row>
    <row r="31" spans="1:6" ht="15">
      <c r="A31" s="32">
        <v>22</v>
      </c>
      <c r="B31" s="31">
        <f t="shared" si="1"/>
        <v>30.813282343953034</v>
      </c>
      <c r="C31" s="31">
        <f t="shared" si="1"/>
        <v>33.9244384714438</v>
      </c>
      <c r="D31" s="31">
        <f t="shared" si="1"/>
        <v>36.78071208403556</v>
      </c>
      <c r="E31" s="31">
        <f t="shared" si="1"/>
        <v>40.289360437593864</v>
      </c>
      <c r="F31" s="31">
        <f t="shared" si="1"/>
        <v>48.26794229083517</v>
      </c>
    </row>
    <row r="32" spans="1:6" ht="15">
      <c r="A32" s="32">
        <v>23</v>
      </c>
      <c r="B32" s="31">
        <f t="shared" si="1"/>
        <v>32.006899681704304</v>
      </c>
      <c r="C32" s="31">
        <f t="shared" si="1"/>
        <v>35.17246162690805</v>
      </c>
      <c r="D32" s="31">
        <f t="shared" si="1"/>
        <v>38.0756272503558</v>
      </c>
      <c r="E32" s="31">
        <f t="shared" si="1"/>
        <v>41.638398118858476</v>
      </c>
      <c r="F32" s="31">
        <f t="shared" si="1"/>
        <v>49.72823246643149</v>
      </c>
    </row>
    <row r="33" spans="1:6" ht="15">
      <c r="A33" s="32">
        <v>24</v>
      </c>
      <c r="B33" s="31">
        <f t="shared" si="1"/>
        <v>33.19624428862818</v>
      </c>
      <c r="C33" s="31">
        <f t="shared" si="1"/>
        <v>36.41502850180731</v>
      </c>
      <c r="D33" s="31">
        <f t="shared" si="1"/>
        <v>39.364077026603915</v>
      </c>
      <c r="E33" s="31">
        <f t="shared" si="1"/>
        <v>42.97982013935164</v>
      </c>
      <c r="F33" s="31">
        <f t="shared" si="1"/>
        <v>51.17859777737739</v>
      </c>
    </row>
    <row r="34" spans="1:6" ht="15">
      <c r="A34" s="32">
        <v>25</v>
      </c>
      <c r="B34" s="31">
        <f t="shared" si="1"/>
        <v>34.38158701755295</v>
      </c>
      <c r="C34" s="31">
        <f t="shared" si="1"/>
        <v>37.65248413348278</v>
      </c>
      <c r="D34" s="31">
        <f t="shared" si="1"/>
        <v>40.6464691202752</v>
      </c>
      <c r="E34" s="31">
        <f t="shared" si="1"/>
        <v>44.314104896219156</v>
      </c>
      <c r="F34" s="31">
        <f t="shared" si="1"/>
        <v>52.61965577617284</v>
      </c>
    </row>
    <row r="35" spans="1:6" ht="15">
      <c r="A35" s="32">
        <v>26</v>
      </c>
      <c r="B35" s="31">
        <f t="shared" si="1"/>
        <v>35.56317127192346</v>
      </c>
      <c r="C35" s="31">
        <f t="shared" si="1"/>
        <v>38.88513865983004</v>
      </c>
      <c r="D35" s="31">
        <f t="shared" si="1"/>
        <v>41.923170096353914</v>
      </c>
      <c r="E35" s="31">
        <f t="shared" si="1"/>
        <v>45.64168266628315</v>
      </c>
      <c r="F35" s="31">
        <f t="shared" si="1"/>
        <v>54.05196238857664</v>
      </c>
    </row>
    <row r="36" spans="1:6" ht="15">
      <c r="A36" s="32">
        <v>27</v>
      </c>
      <c r="B36" s="31">
        <f t="shared" si="1"/>
        <v>36.74121674779764</v>
      </c>
      <c r="C36" s="31">
        <f t="shared" si="1"/>
        <v>40.113272069413625</v>
      </c>
      <c r="D36" s="31">
        <f t="shared" si="1"/>
        <v>43.19451096615603</v>
      </c>
      <c r="E36" s="31">
        <f t="shared" si="1"/>
        <v>46.96294212475144</v>
      </c>
      <c r="F36" s="31">
        <f t="shared" si="1"/>
        <v>55.4760202057452</v>
      </c>
    </row>
    <row r="37" spans="1:6" ht="15">
      <c r="A37" s="32">
        <v>28</v>
      </c>
      <c r="B37" s="31">
        <f t="shared" si="1"/>
        <v>37.91592254469707</v>
      </c>
      <c r="C37" s="31">
        <f t="shared" si="1"/>
        <v>41.337138151427396</v>
      </c>
      <c r="D37" s="31">
        <f t="shared" si="1"/>
        <v>44.46079183631775</v>
      </c>
      <c r="E37" s="31">
        <f t="shared" si="1"/>
        <v>48.27823577031549</v>
      </c>
      <c r="F37" s="31">
        <f t="shared" si="1"/>
        <v>56.8922853933536</v>
      </c>
    </row>
    <row r="38" spans="1:6" ht="15">
      <c r="A38" s="32">
        <v>29</v>
      </c>
      <c r="B38" s="31">
        <f t="shared" si="1"/>
        <v>39.08746977069396</v>
      </c>
      <c r="C38" s="31">
        <f t="shared" si="1"/>
        <v>42.55696780429268</v>
      </c>
      <c r="D38" s="31">
        <f t="shared" si="1"/>
        <v>45.72228580417453</v>
      </c>
      <c r="E38" s="31">
        <f t="shared" si="1"/>
        <v>49.587884472898835</v>
      </c>
      <c r="F38" s="31">
        <f t="shared" si="1"/>
        <v>58.30117348979492</v>
      </c>
    </row>
    <row r="39" spans="1:6" ht="15">
      <c r="A39" s="34">
        <v>30</v>
      </c>
      <c r="B39" s="31">
        <f t="shared" si="1"/>
        <v>40.256023738711804</v>
      </c>
      <c r="C39" s="31">
        <f t="shared" si="1"/>
        <v>43.77297182574219</v>
      </c>
      <c r="D39" s="31">
        <f t="shared" si="1"/>
        <v>46.97924224367116</v>
      </c>
      <c r="E39" s="31">
        <f t="shared" si="1"/>
        <v>50.89218131151709</v>
      </c>
      <c r="F39" s="31">
        <f t="shared" si="1"/>
        <v>59.70306430442993</v>
      </c>
    </row>
  </sheetData>
  <sheetProtection/>
  <mergeCells count="1">
    <mergeCell ref="B8:F8"/>
  </mergeCells>
  <hyperlinks>
    <hyperlink ref="H9" r:id="rId1" display="www.missouristate.edu/rsta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2" width="9.140625" style="29" customWidth="1"/>
    <col min="3" max="3" width="12.7109375" style="29" customWidth="1"/>
    <col min="4" max="7" width="9.140625" style="29" customWidth="1"/>
    <col min="8" max="8" width="12.28125" style="29" customWidth="1"/>
    <col min="9" max="16384" width="9.140625" style="29" customWidth="1"/>
  </cols>
  <sheetData>
    <row r="2" spans="2:10" ht="17.25">
      <c r="B2" s="7" t="s">
        <v>11</v>
      </c>
      <c r="C2" s="8"/>
      <c r="D2" s="8"/>
      <c r="E2" s="9"/>
      <c r="G2" s="18" t="s">
        <v>12</v>
      </c>
      <c r="H2" s="19"/>
      <c r="I2" s="19"/>
      <c r="J2" s="20"/>
    </row>
    <row r="3" spans="2:10" ht="15">
      <c r="B3" s="10"/>
      <c r="C3" s="11"/>
      <c r="D3" s="11"/>
      <c r="E3" s="12"/>
      <c r="G3" s="21"/>
      <c r="H3" s="22"/>
      <c r="I3" s="22"/>
      <c r="J3" s="23"/>
    </row>
    <row r="4" spans="2:10" ht="15">
      <c r="B4" s="10"/>
      <c r="C4" s="13" t="s">
        <v>2</v>
      </c>
      <c r="D4" s="13" t="s">
        <v>1</v>
      </c>
      <c r="E4" s="14"/>
      <c r="G4" s="21"/>
      <c r="H4" s="6" t="s">
        <v>6</v>
      </c>
      <c r="I4" s="24" t="s">
        <v>1</v>
      </c>
      <c r="J4" s="25"/>
    </row>
    <row r="5" spans="2:10" ht="15">
      <c r="B5" s="10" t="s">
        <v>3</v>
      </c>
      <c r="C5" s="2"/>
      <c r="D5" s="2"/>
      <c r="E5" s="14"/>
      <c r="G5" s="21" t="s">
        <v>3</v>
      </c>
      <c r="H5" s="3"/>
      <c r="I5" s="3"/>
      <c r="J5" s="25"/>
    </row>
    <row r="6" spans="2:10" ht="15.75" thickBot="1">
      <c r="B6" s="10"/>
      <c r="C6" s="15"/>
      <c r="D6" s="15"/>
      <c r="E6" s="14"/>
      <c r="G6" s="21"/>
      <c r="H6" s="22"/>
      <c r="I6" s="22"/>
      <c r="J6" s="23"/>
    </row>
    <row r="7" spans="2:10" ht="15.75" thickBot="1">
      <c r="B7" s="16"/>
      <c r="C7" s="1"/>
      <c r="D7" s="17" t="s">
        <v>5</v>
      </c>
      <c r="E7" s="4" t="e">
        <f>CHIINV(C5,D5)</f>
        <v>#NUM!</v>
      </c>
      <c r="G7" s="26"/>
      <c r="H7" s="27"/>
      <c r="I7" s="28" t="s">
        <v>4</v>
      </c>
      <c r="J7" s="5" t="e">
        <f>CHIDIST(H5,I5)</f>
        <v>#NUM!</v>
      </c>
    </row>
    <row r="11" ht="15">
      <c r="F11" s="30" t="s">
        <v>9</v>
      </c>
    </row>
    <row r="13" ht="15">
      <c r="F13" s="29" t="s">
        <v>8</v>
      </c>
    </row>
    <row r="14" ht="15">
      <c r="F14" s="29" t="s">
        <v>7</v>
      </c>
    </row>
    <row r="16" ht="15">
      <c r="F16" s="30" t="s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Kostic</dc:creator>
  <cp:keywords/>
  <dc:description/>
  <cp:lastModifiedBy>Bogdan Kostic</cp:lastModifiedBy>
  <dcterms:created xsi:type="dcterms:W3CDTF">2010-11-22T17:06:47Z</dcterms:created>
  <dcterms:modified xsi:type="dcterms:W3CDTF">2011-04-28T19:29:57Z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